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gerardforde/Desktop/"/>
    </mc:Choice>
  </mc:AlternateContent>
  <xr:revisionPtr revIDLastSave="0" documentId="8_{01EF5D5A-4707-934E-BB3B-53395FE72464}" xr6:coauthVersionLast="47" xr6:coauthVersionMax="47" xr10:uidLastSave="{00000000-0000-0000-0000-000000000000}"/>
  <bookViews>
    <workbookView xWindow="28800" yWindow="0" windowWidth="38400" windowHeight="21600" tabRatio="500" xr2:uid="{00000000-000D-0000-FFFF-FFFF00000000}"/>
  </bookViews>
  <sheets>
    <sheet name="Cost Analysis" sheetId="1" r:id="rId1"/>
  </sheets>
  <definedNames>
    <definedName name="_xlnm._FilterDatabase" localSheetId="0" hidden="1">'Cost Analysis'!$A$7:$V$248</definedName>
    <definedName name="_xlnm.Print_Titles" localSheetId="0">'Cost Analysis'!$1:$7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45" i="1" l="1"/>
  <c r="V246" i="1"/>
  <c r="V247" i="1"/>
  <c r="V248" i="1"/>
  <c r="M4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8" i="1"/>
  <c r="S5" i="1"/>
  <c r="M2" i="1" l="1"/>
  <c r="M3" i="1" s="1"/>
  <c r="S4" i="1" l="1"/>
  <c r="M5" i="1"/>
</calcChain>
</file>

<file path=xl/sharedStrings.xml><?xml version="1.0" encoding="utf-8"?>
<sst xmlns="http://schemas.openxmlformats.org/spreadsheetml/2006/main" count="32" uniqueCount="30">
  <si>
    <t>Date</t>
  </si>
  <si>
    <t>Position</t>
  </si>
  <si>
    <t>Schedule</t>
  </si>
  <si>
    <t>First    Name</t>
  </si>
  <si>
    <t>Last     Name</t>
  </si>
  <si>
    <t>Emp  No</t>
  </si>
  <si>
    <t>Department</t>
  </si>
  <si>
    <t>Hourly Rate</t>
  </si>
  <si>
    <t xml:space="preserve"> </t>
  </si>
  <si>
    <t>Hours</t>
  </si>
  <si>
    <t>Hourly/Salary</t>
  </si>
  <si>
    <t>Day Rate</t>
  </si>
  <si>
    <t>In</t>
  </si>
  <si>
    <t>Out</t>
  </si>
  <si>
    <t>Break</t>
  </si>
  <si>
    <t>Cash Extras</t>
  </si>
  <si>
    <t>Cost</t>
  </si>
  <si>
    <t>Net Sales</t>
  </si>
  <si>
    <t>Labour %</t>
  </si>
  <si>
    <t>Cost Analysis Report</t>
  </si>
  <si>
    <t>Company Code</t>
  </si>
  <si>
    <t>Main Location</t>
  </si>
  <si>
    <t>Day</t>
  </si>
  <si>
    <t>Avg Hourly Rate</t>
  </si>
  <si>
    <t>Sales per Labour Hour</t>
  </si>
  <si>
    <t>+ % For Local Labour Taxes</t>
  </si>
  <si>
    <t>Cost + Local Taxes</t>
  </si>
  <si>
    <t>Bizimply Unique ID</t>
  </si>
  <si>
    <t>Pay Type</t>
  </si>
  <si>
    <t>Location Worked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</si>
</sst>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£-809]#,##0.00"/>
    <numFmt numFmtId="165" formatCode="[$£-809]#,##0"/>
    <numFmt numFmtId="166" formatCode="0.0%"/>
    <numFmt numFmtId="171" formatCode="[$£-452]#,##0.00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0" tint="-4.9989318521683403E-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0" fontId="5" fillId="2" borderId="0" xfId="0" applyFont="1" applyFill="1"/>
    <xf numFmtId="14" fontId="0" fillId="0" borderId="0" xfId="0" applyNumberFormat="1"/>
    <xf numFmtId="20" fontId="0" fillId="0" borderId="0" xfId="0" applyNumberFormat="1"/>
    <xf numFmtId="0" fontId="2" fillId="3" borderId="0" xfId="0" applyFont="1" applyFill="1" applyAlignment="1">
      <alignment wrapText="1"/>
    </xf>
    <xf numFmtId="2" fontId="1" fillId="2" borderId="0" xfId="0" applyNumberFormat="1" applyFont="1" applyFill="1"/>
    <xf numFmtId="0" fontId="6" fillId="2" borderId="0" xfId="0" applyFont="1" applyFill="1"/>
    <xf numFmtId="0" fontId="6" fillId="2" borderId="0" xfId="0" applyFont="1" applyFill="1" applyAlignment="1">
      <alignment horizontal="left" indent="1"/>
    </xf>
    <xf numFmtId="0" fontId="1" fillId="2" borderId="0" xfId="0" applyFont="1" applyFill="1"/>
    <xf numFmtId="4" fontId="0" fillId="5" borderId="0" xfId="0" applyNumberFormat="1" applyFill="1"/>
    <xf numFmtId="0" fontId="6" fillId="2" borderId="0" xfId="0" applyFont="1" applyFill="1" applyAlignment="1">
      <alignment horizontal="left" vertical="center" wrapText="1" indent="1"/>
    </xf>
    <xf numFmtId="0" fontId="9" fillId="2" borderId="0" xfId="0" quotePrefix="1" applyFont="1" applyFill="1"/>
    <xf numFmtId="0" fontId="5" fillId="2" borderId="0" xfId="0" applyFont="1" applyFill="1" applyAlignment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2" borderId="0" xfId="0" quotePrefix="1" applyFont="1" applyFill="1" applyAlignment="1">
      <alignment vertical="center"/>
    </xf>
    <xf numFmtId="164" fontId="1" fillId="4" borderId="2" xfId="0" applyNumberFormat="1" applyFont="1" applyFill="1" applyBorder="1" applyAlignment="1" applyProtection="1">
      <alignment horizontal="left" vertical="center"/>
      <protection locked="0"/>
    </xf>
    <xf numFmtId="0" fontId="0" fillId="0" borderId="3" xfId="0" applyBorder="1"/>
    <xf numFmtId="0" fontId="6" fillId="2" borderId="2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wrapText="1" indent="1"/>
    </xf>
    <xf numFmtId="166" fontId="8" fillId="2" borderId="1" xfId="0" applyNumberFormat="1" applyFont="1" applyFill="1" applyBorder="1" applyAlignment="1">
      <alignment horizontal="left" vertical="center" indent="1"/>
    </xf>
    <xf numFmtId="166" fontId="0" fillId="0" borderId="1" xfId="0" applyNumberFormat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indent="1"/>
    </xf>
    <xf numFmtId="2" fontId="8" fillId="2" borderId="1" xfId="0" applyNumberFormat="1" applyFont="1" applyFill="1" applyBorder="1" applyAlignment="1">
      <alignment horizontal="left" vertical="center" indent="1"/>
    </xf>
    <xf numFmtId="2" fontId="0" fillId="0" borderId="1" xfId="0" applyNumberFormat="1" applyBorder="1" applyAlignment="1">
      <alignment horizontal="left" vertical="center" indent="1"/>
    </xf>
    <xf numFmtId="165" fontId="8" fillId="2" borderId="2" xfId="0" applyNumberFormat="1" applyFont="1" applyFill="1" applyBorder="1" applyAlignment="1">
      <alignment horizontal="left" vertical="center" indent="1"/>
    </xf>
    <xf numFmtId="165" fontId="8" fillId="2" borderId="3" xfId="0" applyNumberFormat="1" applyFont="1" applyFill="1" applyBorder="1" applyAlignment="1">
      <alignment horizontal="left" vertical="center" indent="1"/>
    </xf>
    <xf numFmtId="0" fontId="0" fillId="0" borderId="3" xfId="0" applyBorder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2" borderId="0" xfId="0" applyFont="1" applyFill="1"/>
    <xf numFmtId="171" fontId="8" fillId="2" borderId="1" xfId="0" applyNumberFormat="1" applyFont="1" applyFill="1" applyBorder="1" applyAlignment="1">
      <alignment horizontal="left" vertical="center" indent="1"/>
    </xf>
    <xf numFmtId="171" fontId="0" fillId="0" borderId="1" xfId="0" applyNumberFormat="1" applyBorder="1" applyAlignment="1">
      <alignment horizontal="left" vertical="center" indent="1"/>
    </xf>
    <xf numFmtId="2" fontId="8" fillId="5" borderId="1" xfId="0" applyNumberFormat="1" applyFont="1" applyFill="1" applyBorder="1" applyAlignment="1">
      <alignment horizontal="left" vertical="center" indent="1"/>
    </xf>
    <xf numFmtId="2" fontId="0" fillId="5" borderId="1" xfId="0" applyNumberFormat="1" applyFill="1" applyBorder="1" applyAlignment="1">
      <alignment horizontal="left" vertical="center" indent="1"/>
    </xf>
    <xf numFmtId="0" fontId="2" fillId="6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48"/>
  <sheetViews>
    <sheetView tabSelected="1" zoomScale="110" zoomScaleNormal="110" zoomScalePageLayoutView="90" workbookViewId="0">
      <pane xSplit="3" ySplit="7" topLeftCell="D8" activePane="bottomRight" state="frozen"/>
      <selection pane="topRight" activeCell="C1" sqref="C1"/>
      <selection pane="bottomLeft" activeCell="A6" sqref="A6"/>
      <selection pane="bottomRight" activeCell="T232" sqref="T232"/>
    </sheetView>
  </sheetViews>
  <sheetFormatPr baseColWidth="10" defaultRowHeight="16" x14ac:dyDescent="0.2"/>
  <cols>
    <col min="2" max="2" width="14.1640625" customWidth="1"/>
    <col min="3" max="3" width="14.33203125" customWidth="1"/>
    <col min="7" max="7" width="22.33203125" customWidth="1"/>
    <col min="8" max="8" width="14.6640625" customWidth="1"/>
    <col min="9" max="10" width="16" customWidth="1"/>
    <col min="11" max="11" width="14.5" customWidth="1"/>
    <col min="12" max="12" width="13.6640625" customWidth="1"/>
    <col min="13" max="13" width="16" customWidth="1"/>
    <col min="14" max="14" width="19.1640625" customWidth="1"/>
    <col min="15" max="15" width="26.6640625" customWidth="1"/>
    <col min="16" max="16" width="10.83203125" customWidth="1"/>
    <col min="17" max="17" width="14.5" customWidth="1"/>
    <col min="18" max="22" width="10.83203125" customWidth="1"/>
  </cols>
  <sheetData>
    <row r="1" spans="1:22" ht="20" customHeight="1" x14ac:dyDescent="0.4">
      <c r="A1" s="32"/>
      <c r="B1" s="1"/>
      <c r="C1" s="1"/>
      <c r="D1" s="1"/>
      <c r="E1" s="1"/>
      <c r="F1" s="3"/>
      <c r="G1" s="3"/>
      <c r="H1" s="3"/>
      <c r="I1" s="3"/>
      <c r="J1" s="10"/>
      <c r="K1" s="8"/>
      <c r="L1" s="9" t="s">
        <v>8</v>
      </c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57" customHeight="1" x14ac:dyDescent="0.4">
      <c r="A2" s="32"/>
      <c r="B2" s="30" t="s">
        <v>19</v>
      </c>
      <c r="C2" s="31"/>
      <c r="D2" s="3"/>
      <c r="E2" s="16" t="s">
        <v>25</v>
      </c>
      <c r="F2" s="14"/>
      <c r="G2" s="14"/>
      <c r="H2" s="15"/>
      <c r="I2" s="3"/>
      <c r="J2" s="10"/>
      <c r="K2" s="19" t="s">
        <v>16</v>
      </c>
      <c r="L2" s="20"/>
      <c r="M2" s="27">
        <f>SUBTOTAL(9,V8:V31)</f>
        <v>0</v>
      </c>
      <c r="N2" s="28"/>
      <c r="O2" s="1"/>
      <c r="P2" s="1"/>
      <c r="Q2" s="19" t="s">
        <v>17</v>
      </c>
      <c r="R2" s="20"/>
      <c r="S2" s="17"/>
      <c r="T2" s="18"/>
      <c r="U2" s="1"/>
      <c r="V2" s="1"/>
    </row>
    <row r="3" spans="1:22" ht="57" customHeight="1" x14ac:dyDescent="0.4">
      <c r="A3" s="32"/>
      <c r="B3" s="30"/>
      <c r="C3" s="31"/>
      <c r="D3" s="3"/>
      <c r="E3" s="13"/>
      <c r="F3" s="3"/>
      <c r="G3" s="3"/>
      <c r="H3" s="3"/>
      <c r="I3" s="3"/>
      <c r="J3" s="10"/>
      <c r="K3" s="19" t="s">
        <v>26</v>
      </c>
      <c r="L3" s="29"/>
      <c r="M3" s="27">
        <f>M2+M2*H2</f>
        <v>0</v>
      </c>
      <c r="N3" s="28"/>
      <c r="O3" s="1"/>
      <c r="P3" s="1"/>
      <c r="Q3" s="3"/>
      <c r="R3" s="3"/>
      <c r="S3" s="3"/>
      <c r="T3" s="3"/>
      <c r="U3" s="1"/>
      <c r="V3" s="1"/>
    </row>
    <row r="4" spans="1:22" ht="57" customHeight="1" x14ac:dyDescent="0.4">
      <c r="A4" s="32"/>
      <c r="B4" s="30"/>
      <c r="C4" s="31"/>
      <c r="D4" s="3"/>
      <c r="E4" s="3"/>
      <c r="F4" s="3"/>
      <c r="G4" s="3"/>
      <c r="H4" s="3"/>
      <c r="I4" s="3"/>
      <c r="J4" s="10"/>
      <c r="K4" s="23" t="s">
        <v>9</v>
      </c>
      <c r="L4" s="24"/>
      <c r="M4" s="35">
        <f>SUBTOTAL(9,T8:T10000)</f>
        <v>0</v>
      </c>
      <c r="N4" s="36"/>
      <c r="O4" s="1"/>
      <c r="P4" s="1"/>
      <c r="Q4" s="19" t="s">
        <v>18</v>
      </c>
      <c r="R4" s="20"/>
      <c r="S4" s="21" t="str">
        <f>IF(M3=0,"",IF(S2=0,"",M3/S2))</f>
        <v/>
      </c>
      <c r="T4" s="22"/>
      <c r="U4" s="1"/>
      <c r="V4" s="1"/>
    </row>
    <row r="5" spans="1:22" ht="48" customHeight="1" x14ac:dyDescent="0.2">
      <c r="A5" s="32"/>
      <c r="B5" s="2"/>
      <c r="C5" s="2"/>
      <c r="D5" s="2"/>
      <c r="E5" s="2"/>
      <c r="F5" s="2"/>
      <c r="G5" s="2"/>
      <c r="H5" s="2"/>
      <c r="I5" s="2"/>
      <c r="J5" s="2"/>
      <c r="K5" s="23" t="s">
        <v>23</v>
      </c>
      <c r="L5" s="24"/>
      <c r="M5" s="33" t="str">
        <f>IF(M3=0,"",IF(M4=0,"",M3/M4))</f>
        <v/>
      </c>
      <c r="N5" s="34"/>
      <c r="O5" s="1"/>
      <c r="P5" s="1"/>
      <c r="Q5" s="23" t="s">
        <v>24</v>
      </c>
      <c r="R5" s="24"/>
      <c r="S5" s="25" t="str">
        <f>IF(S2=0,"",IF(M4=0,"",S2/M4))</f>
        <v/>
      </c>
      <c r="T5" s="26"/>
      <c r="U5" s="1"/>
      <c r="V5" s="1"/>
    </row>
    <row r="6" spans="1:22" ht="31" customHeight="1" x14ac:dyDescent="0.4">
      <c r="A6" s="32"/>
      <c r="B6" s="2"/>
      <c r="C6" s="2"/>
      <c r="D6" s="2"/>
      <c r="E6" s="2"/>
      <c r="F6" s="2"/>
      <c r="G6" s="2"/>
      <c r="H6" s="2"/>
      <c r="I6" s="2"/>
      <c r="J6" s="2"/>
      <c r="K6" s="12"/>
      <c r="L6" s="3"/>
      <c r="M6" s="1"/>
      <c r="N6" s="1"/>
      <c r="O6" s="1"/>
      <c r="P6" s="1"/>
      <c r="Q6" s="1"/>
      <c r="R6" s="10"/>
      <c r="S6" s="1"/>
      <c r="T6" s="7"/>
      <c r="U6" s="1"/>
      <c r="V6" s="1"/>
    </row>
    <row r="7" spans="1:22" ht="35" customHeight="1" x14ac:dyDescent="0.2">
      <c r="A7" s="6" t="s">
        <v>27</v>
      </c>
      <c r="B7" s="6" t="s">
        <v>3</v>
      </c>
      <c r="C7" s="6" t="s">
        <v>4</v>
      </c>
      <c r="D7" s="6" t="s">
        <v>5</v>
      </c>
      <c r="E7" s="6" t="s">
        <v>20</v>
      </c>
      <c r="F7" s="6" t="s">
        <v>21</v>
      </c>
      <c r="G7" s="6" t="s">
        <v>0</v>
      </c>
      <c r="H7" s="6" t="s">
        <v>22</v>
      </c>
      <c r="I7" s="6" t="s">
        <v>7</v>
      </c>
      <c r="J7" s="6" t="s">
        <v>11</v>
      </c>
      <c r="K7" s="37" t="s">
        <v>29</v>
      </c>
      <c r="L7" s="6" t="s">
        <v>1</v>
      </c>
      <c r="M7" s="6" t="s">
        <v>2</v>
      </c>
      <c r="N7" s="6" t="s">
        <v>6</v>
      </c>
      <c r="O7" s="6" t="s">
        <v>10</v>
      </c>
      <c r="P7" s="6" t="s">
        <v>28</v>
      </c>
      <c r="Q7" s="6" t="s">
        <v>12</v>
      </c>
      <c r="R7" s="6" t="s">
        <v>13</v>
      </c>
      <c r="S7" s="6" t="s">
        <v>14</v>
      </c>
      <c r="T7" s="6" t="s">
        <v>9</v>
      </c>
      <c r="U7" s="6" t="s">
        <v>15</v>
      </c>
      <c r="V7" s="6" t="s">
        <v>16</v>
      </c>
    </row>
    <row r="8" spans="1:22" x14ac:dyDescent="0.2">
      <c r="G8" s="4"/>
      <c r="Q8" s="5"/>
      <c r="R8" s="5"/>
      <c r="V8" s="11">
        <f>IF(O8="Hourly",I8*T8,IF(O8="salary - Allocated Hours",I8*T8,J8*1))</f>
        <v>0</v>
      </c>
    </row>
    <row r="9" spans="1:22" x14ac:dyDescent="0.2">
      <c r="G9" s="4"/>
      <c r="Q9" s="5"/>
      <c r="R9" s="5"/>
      <c r="V9" s="11">
        <f>IF(O9="Hourly",I9*T9,IF(O9="salary - Allocated Hours",I9*T9,J9*1))</f>
        <v>0</v>
      </c>
    </row>
    <row r="10" spans="1:22" x14ac:dyDescent="0.2">
      <c r="G10" s="4"/>
      <c r="Q10" s="5"/>
      <c r="R10" s="5"/>
      <c r="V10" s="11">
        <f>IF(O10="Hourly",I10*T10,IF(O10="salary - Allocated Hours",I10*T10,J10*1))</f>
        <v>0</v>
      </c>
    </row>
    <row r="11" spans="1:22" x14ac:dyDescent="0.2">
      <c r="G11" s="4"/>
      <c r="Q11" s="5"/>
      <c r="R11" s="5"/>
      <c r="V11" s="11">
        <f>IF(O11="Hourly",I11*T11,IF(O11="salary - Allocated Hours",I11*T11,J11*1))</f>
        <v>0</v>
      </c>
    </row>
    <row r="12" spans="1:22" x14ac:dyDescent="0.2">
      <c r="G12" s="4"/>
      <c r="Q12" s="5"/>
      <c r="R12" s="5"/>
      <c r="V12" s="11">
        <f>IF(O12="Hourly",I12*T12,IF(O12="salary - Allocated Hours",I12*T12,J12*1))</f>
        <v>0</v>
      </c>
    </row>
    <row r="13" spans="1:22" x14ac:dyDescent="0.2">
      <c r="G13" s="4"/>
      <c r="Q13" s="5"/>
      <c r="R13" s="5"/>
      <c r="V13" s="11">
        <f>IF(O13="Hourly",I13*T13,IF(O13="salary - Allocated Hours",I13*T13,J13*1))</f>
        <v>0</v>
      </c>
    </row>
    <row r="14" spans="1:22" x14ac:dyDescent="0.2">
      <c r="G14" s="4"/>
      <c r="Q14" s="5"/>
      <c r="R14" s="5"/>
      <c r="V14" s="11">
        <f>IF(O14="Hourly",I14*T14,IF(O14="salary - Allocated Hours",I14*T14,J14*1))</f>
        <v>0</v>
      </c>
    </row>
    <row r="15" spans="1:22" x14ac:dyDescent="0.2">
      <c r="G15" s="4"/>
      <c r="Q15" s="5"/>
      <c r="R15" s="5"/>
      <c r="V15" s="11">
        <f>IF(O15="Hourly",I15*T15,IF(O15="salary - Allocated Hours",I15*T15,J15*1))</f>
        <v>0</v>
      </c>
    </row>
    <row r="16" spans="1:22" x14ac:dyDescent="0.2">
      <c r="G16" s="4"/>
      <c r="Q16" s="5"/>
      <c r="R16" s="5"/>
      <c r="V16" s="11">
        <f>IF(O16="Hourly",I16*T16,IF(O16="salary - Allocated Hours",I16*T16,J16*1))</f>
        <v>0</v>
      </c>
    </row>
    <row r="17" spans="7:22" x14ac:dyDescent="0.2">
      <c r="G17" s="4"/>
      <c r="Q17" s="5"/>
      <c r="R17" s="5"/>
      <c r="V17" s="11">
        <f>IF(O17="Hourly",I17*T17,IF(O17="salary - Allocated Hours",I17*T17,J17*1))</f>
        <v>0</v>
      </c>
    </row>
    <row r="18" spans="7:22" x14ac:dyDescent="0.2">
      <c r="G18" s="4"/>
      <c r="Q18" s="5"/>
      <c r="R18" s="5"/>
      <c r="V18" s="11">
        <f>IF(O18="Hourly",I18*T18,IF(O18="salary - Allocated Hours",I18*T18,J18*1))</f>
        <v>0</v>
      </c>
    </row>
    <row r="19" spans="7:22" x14ac:dyDescent="0.2">
      <c r="G19" s="4"/>
      <c r="Q19" s="5"/>
      <c r="R19" s="5"/>
      <c r="V19" s="11">
        <f>IF(O19="Hourly",I19*T19,IF(O19="salary - Allocated Hours",I19*T19,J19*1))</f>
        <v>0</v>
      </c>
    </row>
    <row r="20" spans="7:22" x14ac:dyDescent="0.2">
      <c r="G20" s="4"/>
      <c r="Q20" s="5"/>
      <c r="R20" s="5"/>
      <c r="V20" s="11">
        <f>IF(O20="Hourly",I20*T20,IF(O20="salary - Allocated Hours",I20*T20,J20*1))</f>
        <v>0</v>
      </c>
    </row>
    <row r="21" spans="7:22" x14ac:dyDescent="0.2">
      <c r="G21" s="4"/>
      <c r="Q21" s="5"/>
      <c r="R21" s="5"/>
      <c r="V21" s="11">
        <f>IF(O21="Hourly",I21*T21,IF(O21="salary - Allocated Hours",I21*T21,J21*1))</f>
        <v>0</v>
      </c>
    </row>
    <row r="22" spans="7:22" x14ac:dyDescent="0.2">
      <c r="G22" s="4"/>
      <c r="Q22" s="5"/>
      <c r="R22" s="5"/>
      <c r="V22" s="11">
        <f>IF(O22="Hourly",I22*T22,IF(O22="salary - Allocated Hours",I22*T22,J22*1))</f>
        <v>0</v>
      </c>
    </row>
    <row r="23" spans="7:22" x14ac:dyDescent="0.2">
      <c r="G23" s="4"/>
      <c r="Q23" s="5"/>
      <c r="R23" s="5"/>
      <c r="V23" s="11">
        <f>IF(O23="Hourly",I23*T23,IF(O23="salary - Allocated Hours",I23*T23,J23*1))</f>
        <v>0</v>
      </c>
    </row>
    <row r="24" spans="7:22" x14ac:dyDescent="0.2">
      <c r="G24" s="4"/>
      <c r="Q24" s="5"/>
      <c r="R24" s="5"/>
      <c r="V24" s="11">
        <f>IF(O24="Hourly",I24*T24,IF(O24="salary - Allocated Hours",I24*T24,J24*1))</f>
        <v>0</v>
      </c>
    </row>
    <row r="25" spans="7:22" x14ac:dyDescent="0.2">
      <c r="G25" s="4"/>
      <c r="Q25" s="5"/>
      <c r="R25" s="5"/>
      <c r="V25" s="11">
        <f>IF(O25="Hourly",I25*T25,IF(O25="salary - Allocated Hours",I25*T25,J25*1))</f>
        <v>0</v>
      </c>
    </row>
    <row r="26" spans="7:22" x14ac:dyDescent="0.2">
      <c r="G26" s="4"/>
      <c r="Q26" s="5"/>
      <c r="R26" s="5"/>
      <c r="V26" s="11">
        <f>IF(O26="Hourly",I26*T26,IF(O26="salary - Allocated Hours",I26*T26,J26*1))</f>
        <v>0</v>
      </c>
    </row>
    <row r="27" spans="7:22" x14ac:dyDescent="0.2">
      <c r="G27" s="4"/>
      <c r="V27" s="11">
        <f>IF(O27="Hourly",I27*T27,IF(O27="salary - Allocated Hours",I27*T27,J27*1))</f>
        <v>0</v>
      </c>
    </row>
    <row r="28" spans="7:22" x14ac:dyDescent="0.2">
      <c r="G28" s="4"/>
      <c r="Q28" s="5"/>
      <c r="R28" s="5"/>
      <c r="V28" s="11">
        <f>IF(O28="Hourly",I28*T28,IF(O28="salary - Allocated Hours",I28*T28,J28*1))</f>
        <v>0</v>
      </c>
    </row>
    <row r="29" spans="7:22" x14ac:dyDescent="0.2">
      <c r="G29" s="4"/>
      <c r="V29" s="11">
        <f>IF(O29="Hourly",I29*T29,IF(O29="salary - Allocated Hours",I29*T29,J29*1))</f>
        <v>0</v>
      </c>
    </row>
    <row r="30" spans="7:22" x14ac:dyDescent="0.2">
      <c r="G30" s="4"/>
      <c r="V30" s="11">
        <f>IF(O30="Hourly",I30*T30,IF(O30="salary - Allocated Hours",I30*T30,J30*1))</f>
        <v>0</v>
      </c>
    </row>
    <row r="31" spans="7:22" x14ac:dyDescent="0.2">
      <c r="G31" s="4"/>
      <c r="V31" s="11">
        <f>IF(O31="Hourly",I31*T31,IF(O31="salary - Allocated Hours",I31*T31,J31*1))</f>
        <v>0</v>
      </c>
    </row>
    <row r="32" spans="7:22" x14ac:dyDescent="0.2">
      <c r="G32" s="4"/>
      <c r="V32" s="11">
        <f t="shared" ref="V32:V95" si="0">IF(O32="Hourly",I32*T32,IF(O32="salary - Allocated Hours",I32*T32,J32*1))</f>
        <v>0</v>
      </c>
    </row>
    <row r="33" spans="7:22" x14ac:dyDescent="0.2">
      <c r="G33" s="4"/>
      <c r="Q33" s="5"/>
      <c r="R33" s="5"/>
      <c r="V33" s="11">
        <f t="shared" si="0"/>
        <v>0</v>
      </c>
    </row>
    <row r="34" spans="7:22" x14ac:dyDescent="0.2">
      <c r="G34" s="4"/>
      <c r="Q34" s="5"/>
      <c r="R34" s="5"/>
      <c r="V34" s="11">
        <f t="shared" si="0"/>
        <v>0</v>
      </c>
    </row>
    <row r="35" spans="7:22" x14ac:dyDescent="0.2">
      <c r="G35" s="4"/>
      <c r="Q35" s="5"/>
      <c r="R35" s="5"/>
      <c r="V35" s="11">
        <f t="shared" si="0"/>
        <v>0</v>
      </c>
    </row>
    <row r="36" spans="7:22" x14ac:dyDescent="0.2">
      <c r="G36" s="4"/>
      <c r="Q36" s="5"/>
      <c r="R36" s="5"/>
      <c r="V36" s="11">
        <f t="shared" si="0"/>
        <v>0</v>
      </c>
    </row>
    <row r="37" spans="7:22" x14ac:dyDescent="0.2">
      <c r="G37" s="4"/>
      <c r="Q37" s="5"/>
      <c r="R37" s="5"/>
      <c r="V37" s="11">
        <f t="shared" si="0"/>
        <v>0</v>
      </c>
    </row>
    <row r="38" spans="7:22" x14ac:dyDescent="0.2">
      <c r="G38" s="4"/>
      <c r="Q38" s="5"/>
      <c r="R38" s="5"/>
      <c r="V38" s="11">
        <f t="shared" si="0"/>
        <v>0</v>
      </c>
    </row>
    <row r="39" spans="7:22" x14ac:dyDescent="0.2">
      <c r="G39" s="4"/>
      <c r="Q39" s="5"/>
      <c r="R39" s="5"/>
      <c r="V39" s="11">
        <f t="shared" si="0"/>
        <v>0</v>
      </c>
    </row>
    <row r="40" spans="7:22" x14ac:dyDescent="0.2">
      <c r="G40" s="4"/>
      <c r="V40" s="11">
        <f t="shared" si="0"/>
        <v>0</v>
      </c>
    </row>
    <row r="41" spans="7:22" x14ac:dyDescent="0.2">
      <c r="G41" s="4"/>
      <c r="Q41" s="5"/>
      <c r="R41" s="5"/>
      <c r="V41" s="11">
        <f t="shared" si="0"/>
        <v>0</v>
      </c>
    </row>
    <row r="42" spans="7:22" x14ac:dyDescent="0.2">
      <c r="G42" s="4"/>
      <c r="Q42" s="5"/>
      <c r="R42" s="5"/>
      <c r="V42" s="11">
        <f t="shared" si="0"/>
        <v>0</v>
      </c>
    </row>
    <row r="43" spans="7:22" x14ac:dyDescent="0.2">
      <c r="G43" s="4"/>
      <c r="Q43" s="5"/>
      <c r="R43" s="5"/>
      <c r="V43" s="11">
        <f t="shared" si="0"/>
        <v>0</v>
      </c>
    </row>
    <row r="44" spans="7:22" x14ac:dyDescent="0.2">
      <c r="G44" s="4"/>
      <c r="Q44" s="5"/>
      <c r="R44" s="5"/>
      <c r="V44" s="11">
        <f t="shared" si="0"/>
        <v>0</v>
      </c>
    </row>
    <row r="45" spans="7:22" x14ac:dyDescent="0.2">
      <c r="G45" s="4"/>
      <c r="Q45" s="5"/>
      <c r="R45" s="5"/>
      <c r="V45" s="11">
        <f t="shared" si="0"/>
        <v>0</v>
      </c>
    </row>
    <row r="46" spans="7:22" x14ac:dyDescent="0.2">
      <c r="G46" s="4"/>
      <c r="Q46" s="5"/>
      <c r="R46" s="5"/>
      <c r="V46" s="11">
        <f t="shared" si="0"/>
        <v>0</v>
      </c>
    </row>
    <row r="47" spans="7:22" x14ac:dyDescent="0.2">
      <c r="G47" s="4"/>
      <c r="Q47" s="5"/>
      <c r="R47" s="5"/>
      <c r="V47" s="11">
        <f t="shared" si="0"/>
        <v>0</v>
      </c>
    </row>
    <row r="48" spans="7:22" x14ac:dyDescent="0.2">
      <c r="G48" s="4"/>
      <c r="V48" s="11">
        <f t="shared" si="0"/>
        <v>0</v>
      </c>
    </row>
    <row r="49" spans="7:22" x14ac:dyDescent="0.2">
      <c r="G49" s="4"/>
      <c r="Q49" s="5"/>
      <c r="R49" s="5"/>
      <c r="V49" s="11">
        <f t="shared" si="0"/>
        <v>0</v>
      </c>
    </row>
    <row r="50" spans="7:22" x14ac:dyDescent="0.2">
      <c r="G50" s="4"/>
      <c r="Q50" s="5"/>
      <c r="R50" s="5"/>
      <c r="V50" s="11">
        <f t="shared" si="0"/>
        <v>0</v>
      </c>
    </row>
    <row r="51" spans="7:22" x14ac:dyDescent="0.2">
      <c r="G51" s="4"/>
      <c r="Q51" s="5"/>
      <c r="R51" s="5"/>
      <c r="V51" s="11">
        <f t="shared" si="0"/>
        <v>0</v>
      </c>
    </row>
    <row r="52" spans="7:22" x14ac:dyDescent="0.2">
      <c r="G52" s="4"/>
      <c r="Q52" s="5"/>
      <c r="R52" s="5"/>
      <c r="V52" s="11">
        <f t="shared" si="0"/>
        <v>0</v>
      </c>
    </row>
    <row r="53" spans="7:22" x14ac:dyDescent="0.2">
      <c r="G53" s="4"/>
      <c r="Q53" s="5"/>
      <c r="R53" s="5"/>
      <c r="V53" s="11">
        <f t="shared" si="0"/>
        <v>0</v>
      </c>
    </row>
    <row r="54" spans="7:22" x14ac:dyDescent="0.2">
      <c r="G54" s="4"/>
      <c r="Q54" s="5"/>
      <c r="R54" s="5"/>
      <c r="V54" s="11">
        <f t="shared" si="0"/>
        <v>0</v>
      </c>
    </row>
    <row r="55" spans="7:22" x14ac:dyDescent="0.2">
      <c r="G55" s="4"/>
      <c r="Q55" s="5"/>
      <c r="R55" s="5"/>
      <c r="V55" s="11">
        <f t="shared" si="0"/>
        <v>0</v>
      </c>
    </row>
    <row r="56" spans="7:22" x14ac:dyDescent="0.2">
      <c r="G56" s="4"/>
      <c r="V56" s="11">
        <f t="shared" si="0"/>
        <v>0</v>
      </c>
    </row>
    <row r="57" spans="7:22" x14ac:dyDescent="0.2">
      <c r="G57" s="4"/>
      <c r="Q57" s="5"/>
      <c r="R57" s="5"/>
      <c r="V57" s="11">
        <f t="shared" si="0"/>
        <v>0</v>
      </c>
    </row>
    <row r="58" spans="7:22" x14ac:dyDescent="0.2">
      <c r="G58" s="4"/>
      <c r="Q58" s="5"/>
      <c r="R58" s="5"/>
      <c r="V58" s="11">
        <f t="shared" si="0"/>
        <v>0</v>
      </c>
    </row>
    <row r="59" spans="7:22" x14ac:dyDescent="0.2">
      <c r="G59" s="4"/>
      <c r="V59" s="11">
        <f t="shared" si="0"/>
        <v>0</v>
      </c>
    </row>
    <row r="60" spans="7:22" x14ac:dyDescent="0.2">
      <c r="G60" s="4"/>
      <c r="V60" s="11">
        <f t="shared" si="0"/>
        <v>0</v>
      </c>
    </row>
    <row r="61" spans="7:22" x14ac:dyDescent="0.2">
      <c r="G61" s="4"/>
      <c r="V61" s="11">
        <f t="shared" si="0"/>
        <v>0</v>
      </c>
    </row>
    <row r="62" spans="7:22" x14ac:dyDescent="0.2">
      <c r="G62" s="4"/>
      <c r="V62" s="11">
        <f t="shared" si="0"/>
        <v>0</v>
      </c>
    </row>
    <row r="63" spans="7:22" x14ac:dyDescent="0.2">
      <c r="G63" s="4"/>
      <c r="Q63" s="5"/>
      <c r="R63" s="5"/>
      <c r="V63" s="11">
        <f t="shared" si="0"/>
        <v>0</v>
      </c>
    </row>
    <row r="64" spans="7:22" x14ac:dyDescent="0.2">
      <c r="G64" s="4"/>
      <c r="Q64" s="5"/>
      <c r="R64" s="5"/>
      <c r="V64" s="11">
        <f t="shared" si="0"/>
        <v>0</v>
      </c>
    </row>
    <row r="65" spans="7:22" x14ac:dyDescent="0.2">
      <c r="G65" s="4"/>
      <c r="Q65" s="5"/>
      <c r="R65" s="5"/>
      <c r="V65" s="11">
        <f t="shared" si="0"/>
        <v>0</v>
      </c>
    </row>
    <row r="66" spans="7:22" x14ac:dyDescent="0.2">
      <c r="G66" s="4"/>
      <c r="Q66" s="5"/>
      <c r="R66" s="5"/>
      <c r="V66" s="11">
        <f t="shared" si="0"/>
        <v>0</v>
      </c>
    </row>
    <row r="67" spans="7:22" x14ac:dyDescent="0.2">
      <c r="G67" s="4"/>
      <c r="Q67" s="5"/>
      <c r="R67" s="5"/>
      <c r="V67" s="11">
        <f t="shared" si="0"/>
        <v>0</v>
      </c>
    </row>
    <row r="68" spans="7:22" x14ac:dyDescent="0.2">
      <c r="G68" s="4"/>
      <c r="Q68" s="5"/>
      <c r="R68" s="5"/>
      <c r="V68" s="11">
        <f t="shared" si="0"/>
        <v>0</v>
      </c>
    </row>
    <row r="69" spans="7:22" x14ac:dyDescent="0.2">
      <c r="G69" s="4"/>
      <c r="V69" s="11">
        <f t="shared" si="0"/>
        <v>0</v>
      </c>
    </row>
    <row r="70" spans="7:22" x14ac:dyDescent="0.2">
      <c r="G70" s="4"/>
      <c r="Q70" s="5"/>
      <c r="R70" s="5"/>
      <c r="V70" s="11">
        <f t="shared" si="0"/>
        <v>0</v>
      </c>
    </row>
    <row r="71" spans="7:22" x14ac:dyDescent="0.2">
      <c r="G71" s="4"/>
      <c r="Q71" s="5"/>
      <c r="R71" s="5"/>
      <c r="V71" s="11">
        <f t="shared" si="0"/>
        <v>0</v>
      </c>
    </row>
    <row r="72" spans="7:22" x14ac:dyDescent="0.2">
      <c r="G72" s="4"/>
      <c r="Q72" s="5"/>
      <c r="R72" s="5"/>
      <c r="V72" s="11">
        <f t="shared" si="0"/>
        <v>0</v>
      </c>
    </row>
    <row r="73" spans="7:22" x14ac:dyDescent="0.2">
      <c r="G73" s="4"/>
      <c r="Q73" s="5"/>
      <c r="R73" s="5"/>
      <c r="V73" s="11">
        <f t="shared" si="0"/>
        <v>0</v>
      </c>
    </row>
    <row r="74" spans="7:22" x14ac:dyDescent="0.2">
      <c r="G74" s="4"/>
      <c r="Q74" s="5"/>
      <c r="R74" s="5"/>
      <c r="V74" s="11">
        <f t="shared" si="0"/>
        <v>0</v>
      </c>
    </row>
    <row r="75" spans="7:22" x14ac:dyDescent="0.2">
      <c r="G75" s="4"/>
      <c r="Q75" s="5"/>
      <c r="R75" s="5"/>
      <c r="V75" s="11">
        <f t="shared" si="0"/>
        <v>0</v>
      </c>
    </row>
    <row r="76" spans="7:22" x14ac:dyDescent="0.2">
      <c r="G76" s="4"/>
      <c r="Q76" s="5"/>
      <c r="R76" s="5"/>
      <c r="V76" s="11">
        <f t="shared" si="0"/>
        <v>0</v>
      </c>
    </row>
    <row r="77" spans="7:22" x14ac:dyDescent="0.2">
      <c r="G77" s="4"/>
      <c r="Q77" s="5"/>
      <c r="R77" s="5"/>
      <c r="V77" s="11">
        <f t="shared" si="0"/>
        <v>0</v>
      </c>
    </row>
    <row r="78" spans="7:22" x14ac:dyDescent="0.2">
      <c r="G78" s="4"/>
      <c r="V78" s="11">
        <f t="shared" si="0"/>
        <v>0</v>
      </c>
    </row>
    <row r="79" spans="7:22" x14ac:dyDescent="0.2">
      <c r="G79" s="4"/>
      <c r="Q79" s="5"/>
      <c r="R79" s="5"/>
      <c r="V79" s="11">
        <f t="shared" si="0"/>
        <v>0</v>
      </c>
    </row>
    <row r="80" spans="7:22" x14ac:dyDescent="0.2">
      <c r="G80" s="4"/>
      <c r="Q80" s="5"/>
      <c r="R80" s="5"/>
      <c r="V80" s="11">
        <f t="shared" si="0"/>
        <v>0</v>
      </c>
    </row>
    <row r="81" spans="7:22" x14ac:dyDescent="0.2">
      <c r="G81" s="4"/>
      <c r="Q81" s="5"/>
      <c r="R81" s="5"/>
      <c r="V81" s="11">
        <f t="shared" si="0"/>
        <v>0</v>
      </c>
    </row>
    <row r="82" spans="7:22" x14ac:dyDescent="0.2">
      <c r="G82" s="4"/>
      <c r="Q82" s="5"/>
      <c r="R82" s="5"/>
      <c r="V82" s="11">
        <f t="shared" si="0"/>
        <v>0</v>
      </c>
    </row>
    <row r="83" spans="7:22" x14ac:dyDescent="0.2">
      <c r="G83" s="4"/>
      <c r="Q83" s="5"/>
      <c r="R83" s="5"/>
      <c r="V83" s="11">
        <f t="shared" si="0"/>
        <v>0</v>
      </c>
    </row>
    <row r="84" spans="7:22" x14ac:dyDescent="0.2">
      <c r="G84" s="4"/>
      <c r="Q84" s="5"/>
      <c r="R84" s="5"/>
      <c r="V84" s="11">
        <f t="shared" si="0"/>
        <v>0</v>
      </c>
    </row>
    <row r="85" spans="7:22" x14ac:dyDescent="0.2">
      <c r="G85" s="4"/>
      <c r="V85" s="11">
        <f t="shared" si="0"/>
        <v>0</v>
      </c>
    </row>
    <row r="86" spans="7:22" x14ac:dyDescent="0.2">
      <c r="G86" s="4"/>
      <c r="Q86" s="5"/>
      <c r="R86" s="5"/>
      <c r="V86" s="11">
        <f t="shared" si="0"/>
        <v>0</v>
      </c>
    </row>
    <row r="87" spans="7:22" x14ac:dyDescent="0.2">
      <c r="G87" s="4"/>
      <c r="V87" s="11">
        <f t="shared" si="0"/>
        <v>0</v>
      </c>
    </row>
    <row r="88" spans="7:22" x14ac:dyDescent="0.2">
      <c r="G88" s="4"/>
      <c r="Q88" s="5"/>
      <c r="R88" s="5"/>
      <c r="V88" s="11">
        <f t="shared" si="0"/>
        <v>0</v>
      </c>
    </row>
    <row r="89" spans="7:22" x14ac:dyDescent="0.2">
      <c r="G89" s="4"/>
      <c r="Q89" s="5"/>
      <c r="R89" s="5"/>
      <c r="V89" s="11">
        <f t="shared" si="0"/>
        <v>0</v>
      </c>
    </row>
    <row r="90" spans="7:22" x14ac:dyDescent="0.2">
      <c r="G90" s="4"/>
      <c r="Q90" s="5"/>
      <c r="R90" s="5"/>
      <c r="V90" s="11">
        <f t="shared" si="0"/>
        <v>0</v>
      </c>
    </row>
    <row r="91" spans="7:22" x14ac:dyDescent="0.2">
      <c r="G91" s="4"/>
      <c r="V91" s="11">
        <f t="shared" si="0"/>
        <v>0</v>
      </c>
    </row>
    <row r="92" spans="7:22" x14ac:dyDescent="0.2">
      <c r="G92" s="4"/>
      <c r="V92" s="11">
        <f t="shared" si="0"/>
        <v>0</v>
      </c>
    </row>
    <row r="93" spans="7:22" x14ac:dyDescent="0.2">
      <c r="G93" s="4"/>
      <c r="V93" s="11">
        <f t="shared" si="0"/>
        <v>0</v>
      </c>
    </row>
    <row r="94" spans="7:22" x14ac:dyDescent="0.2">
      <c r="G94" s="4"/>
      <c r="Q94" s="5"/>
      <c r="R94" s="5"/>
      <c r="V94" s="11">
        <f t="shared" si="0"/>
        <v>0</v>
      </c>
    </row>
    <row r="95" spans="7:22" x14ac:dyDescent="0.2">
      <c r="G95" s="4"/>
      <c r="Q95" s="5"/>
      <c r="R95" s="5"/>
      <c r="V95" s="11">
        <f t="shared" si="0"/>
        <v>0</v>
      </c>
    </row>
    <row r="96" spans="7:22" x14ac:dyDescent="0.2">
      <c r="G96" s="4"/>
      <c r="Q96" s="5"/>
      <c r="R96" s="5"/>
      <c r="V96" s="11">
        <f t="shared" ref="V96:V159" si="1">IF(O96="Hourly",I96*T96,IF(O96="salary - Allocated Hours",I96*T96,J96*1))</f>
        <v>0</v>
      </c>
    </row>
    <row r="97" spans="7:22" x14ac:dyDescent="0.2">
      <c r="G97" s="4"/>
      <c r="Q97" s="5"/>
      <c r="R97" s="5"/>
      <c r="V97" s="11">
        <f t="shared" si="1"/>
        <v>0</v>
      </c>
    </row>
    <row r="98" spans="7:22" x14ac:dyDescent="0.2">
      <c r="G98" s="4"/>
      <c r="V98" s="11">
        <f t="shared" si="1"/>
        <v>0</v>
      </c>
    </row>
    <row r="99" spans="7:22" x14ac:dyDescent="0.2">
      <c r="G99" s="4"/>
      <c r="Q99" s="5"/>
      <c r="R99" s="5"/>
      <c r="V99" s="11">
        <f t="shared" si="1"/>
        <v>0</v>
      </c>
    </row>
    <row r="100" spans="7:22" x14ac:dyDescent="0.2">
      <c r="G100" s="4"/>
      <c r="Q100" s="5"/>
      <c r="R100" s="5"/>
      <c r="V100" s="11">
        <f t="shared" si="1"/>
        <v>0</v>
      </c>
    </row>
    <row r="101" spans="7:22" x14ac:dyDescent="0.2">
      <c r="G101" s="4"/>
      <c r="V101" s="11">
        <f t="shared" si="1"/>
        <v>0</v>
      </c>
    </row>
    <row r="102" spans="7:22" x14ac:dyDescent="0.2">
      <c r="G102" s="4"/>
      <c r="Q102" s="5"/>
      <c r="R102" s="5"/>
      <c r="V102" s="11">
        <f t="shared" si="1"/>
        <v>0</v>
      </c>
    </row>
    <row r="103" spans="7:22" x14ac:dyDescent="0.2">
      <c r="G103" s="4"/>
      <c r="Q103" s="5"/>
      <c r="R103" s="5"/>
      <c r="V103" s="11">
        <f t="shared" si="1"/>
        <v>0</v>
      </c>
    </row>
    <row r="104" spans="7:22" x14ac:dyDescent="0.2">
      <c r="G104" s="4"/>
      <c r="Q104" s="5"/>
      <c r="R104" s="5"/>
      <c r="V104" s="11">
        <f t="shared" si="1"/>
        <v>0</v>
      </c>
    </row>
    <row r="105" spans="7:22" x14ac:dyDescent="0.2">
      <c r="G105" s="4"/>
      <c r="Q105" s="5"/>
      <c r="R105" s="5"/>
      <c r="V105" s="11">
        <f t="shared" si="1"/>
        <v>0</v>
      </c>
    </row>
    <row r="106" spans="7:22" x14ac:dyDescent="0.2">
      <c r="G106" s="4"/>
      <c r="Q106" s="5"/>
      <c r="R106" s="5"/>
      <c r="V106" s="11">
        <f t="shared" si="1"/>
        <v>0</v>
      </c>
    </row>
    <row r="107" spans="7:22" x14ac:dyDescent="0.2">
      <c r="G107" s="4"/>
      <c r="Q107" s="5"/>
      <c r="R107" s="5"/>
      <c r="V107" s="11">
        <f t="shared" si="1"/>
        <v>0</v>
      </c>
    </row>
    <row r="108" spans="7:22" x14ac:dyDescent="0.2">
      <c r="G108" s="4"/>
      <c r="Q108" s="5"/>
      <c r="R108" s="5"/>
      <c r="V108" s="11">
        <f t="shared" si="1"/>
        <v>0</v>
      </c>
    </row>
    <row r="109" spans="7:22" x14ac:dyDescent="0.2">
      <c r="G109" s="4"/>
      <c r="Q109" s="5"/>
      <c r="R109" s="5"/>
      <c r="V109" s="11">
        <f t="shared" si="1"/>
        <v>0</v>
      </c>
    </row>
    <row r="110" spans="7:22" x14ac:dyDescent="0.2">
      <c r="G110" s="4"/>
      <c r="Q110" s="5"/>
      <c r="R110" s="5"/>
      <c r="V110" s="11">
        <f t="shared" si="1"/>
        <v>0</v>
      </c>
    </row>
    <row r="111" spans="7:22" x14ac:dyDescent="0.2">
      <c r="G111" s="4"/>
      <c r="Q111" s="5"/>
      <c r="R111" s="5"/>
      <c r="V111" s="11">
        <f t="shared" si="1"/>
        <v>0</v>
      </c>
    </row>
    <row r="112" spans="7:22" x14ac:dyDescent="0.2">
      <c r="G112" s="4"/>
      <c r="Q112" s="5"/>
      <c r="R112" s="5"/>
      <c r="V112" s="11">
        <f t="shared" si="1"/>
        <v>0</v>
      </c>
    </row>
    <row r="113" spans="7:22" x14ac:dyDescent="0.2">
      <c r="G113" s="4"/>
      <c r="Q113" s="5"/>
      <c r="R113" s="5"/>
      <c r="V113" s="11">
        <f t="shared" si="1"/>
        <v>0</v>
      </c>
    </row>
    <row r="114" spans="7:22" x14ac:dyDescent="0.2">
      <c r="G114" s="4"/>
      <c r="Q114" s="5"/>
      <c r="R114" s="5"/>
      <c r="V114" s="11">
        <f t="shared" si="1"/>
        <v>0</v>
      </c>
    </row>
    <row r="115" spans="7:22" x14ac:dyDescent="0.2">
      <c r="G115" s="4"/>
      <c r="Q115" s="5"/>
      <c r="R115" s="5"/>
      <c r="V115" s="11">
        <f t="shared" si="1"/>
        <v>0</v>
      </c>
    </row>
    <row r="116" spans="7:22" x14ac:dyDescent="0.2">
      <c r="G116" s="4"/>
      <c r="Q116" s="5"/>
      <c r="R116" s="5"/>
      <c r="V116" s="11">
        <f t="shared" si="1"/>
        <v>0</v>
      </c>
    </row>
    <row r="117" spans="7:22" x14ac:dyDescent="0.2">
      <c r="G117" s="4"/>
      <c r="Q117" s="5"/>
      <c r="R117" s="5"/>
      <c r="V117" s="11">
        <f t="shared" si="1"/>
        <v>0</v>
      </c>
    </row>
    <row r="118" spans="7:22" x14ac:dyDescent="0.2">
      <c r="G118" s="4"/>
      <c r="Q118" s="5"/>
      <c r="R118" s="5"/>
      <c r="V118" s="11">
        <f t="shared" si="1"/>
        <v>0</v>
      </c>
    </row>
    <row r="119" spans="7:22" x14ac:dyDescent="0.2">
      <c r="G119" s="4"/>
      <c r="Q119" s="5"/>
      <c r="R119" s="5"/>
      <c r="V119" s="11">
        <f t="shared" si="1"/>
        <v>0</v>
      </c>
    </row>
    <row r="120" spans="7:22" x14ac:dyDescent="0.2">
      <c r="G120" s="4"/>
      <c r="Q120" s="5"/>
      <c r="R120" s="5"/>
      <c r="V120" s="11">
        <f t="shared" si="1"/>
        <v>0</v>
      </c>
    </row>
    <row r="121" spans="7:22" x14ac:dyDescent="0.2">
      <c r="G121" s="4"/>
      <c r="Q121" s="5"/>
      <c r="R121" s="5"/>
      <c r="V121" s="11">
        <f t="shared" si="1"/>
        <v>0</v>
      </c>
    </row>
    <row r="122" spans="7:22" x14ac:dyDescent="0.2">
      <c r="G122" s="4"/>
      <c r="Q122" s="5"/>
      <c r="R122" s="5"/>
      <c r="V122" s="11">
        <f t="shared" si="1"/>
        <v>0</v>
      </c>
    </row>
    <row r="123" spans="7:22" x14ac:dyDescent="0.2">
      <c r="G123" s="4"/>
      <c r="V123" s="11">
        <f t="shared" si="1"/>
        <v>0</v>
      </c>
    </row>
    <row r="124" spans="7:22" x14ac:dyDescent="0.2">
      <c r="G124" s="4"/>
      <c r="Q124" s="5"/>
      <c r="R124" s="5"/>
      <c r="V124" s="11">
        <f t="shared" si="1"/>
        <v>0</v>
      </c>
    </row>
    <row r="125" spans="7:22" x14ac:dyDescent="0.2">
      <c r="G125" s="4"/>
      <c r="Q125" s="5"/>
      <c r="R125" s="5"/>
      <c r="V125" s="11">
        <f t="shared" si="1"/>
        <v>0</v>
      </c>
    </row>
    <row r="126" spans="7:22" x14ac:dyDescent="0.2">
      <c r="G126" s="4"/>
      <c r="V126" s="11">
        <f t="shared" si="1"/>
        <v>0</v>
      </c>
    </row>
    <row r="127" spans="7:22" x14ac:dyDescent="0.2">
      <c r="G127" s="4"/>
      <c r="V127" s="11">
        <f t="shared" si="1"/>
        <v>0</v>
      </c>
    </row>
    <row r="128" spans="7:22" x14ac:dyDescent="0.2">
      <c r="G128" s="4"/>
      <c r="V128" s="11">
        <f t="shared" si="1"/>
        <v>0</v>
      </c>
    </row>
    <row r="129" spans="7:22" x14ac:dyDescent="0.2">
      <c r="G129" s="4"/>
      <c r="V129" s="11">
        <f t="shared" si="1"/>
        <v>0</v>
      </c>
    </row>
    <row r="130" spans="7:22" x14ac:dyDescent="0.2">
      <c r="G130" s="4"/>
      <c r="Q130" s="5"/>
      <c r="R130" s="5"/>
      <c r="V130" s="11">
        <f t="shared" si="1"/>
        <v>0</v>
      </c>
    </row>
    <row r="131" spans="7:22" x14ac:dyDescent="0.2">
      <c r="G131" s="4"/>
      <c r="Q131" s="5"/>
      <c r="R131" s="5"/>
      <c r="V131" s="11">
        <f t="shared" si="1"/>
        <v>0</v>
      </c>
    </row>
    <row r="132" spans="7:22" x14ac:dyDescent="0.2">
      <c r="G132" s="4"/>
      <c r="Q132" s="5"/>
      <c r="R132" s="5"/>
      <c r="V132" s="11">
        <f t="shared" si="1"/>
        <v>0</v>
      </c>
    </row>
    <row r="133" spans="7:22" x14ac:dyDescent="0.2">
      <c r="G133" s="4"/>
      <c r="Q133" s="5"/>
      <c r="R133" s="5"/>
      <c r="V133" s="11">
        <f t="shared" si="1"/>
        <v>0</v>
      </c>
    </row>
    <row r="134" spans="7:22" x14ac:dyDescent="0.2">
      <c r="G134" s="4"/>
      <c r="V134" s="11">
        <f t="shared" si="1"/>
        <v>0</v>
      </c>
    </row>
    <row r="135" spans="7:22" x14ac:dyDescent="0.2">
      <c r="G135" s="4"/>
      <c r="Q135" s="5"/>
      <c r="R135" s="5"/>
      <c r="V135" s="11">
        <f t="shared" si="1"/>
        <v>0</v>
      </c>
    </row>
    <row r="136" spans="7:22" x14ac:dyDescent="0.2">
      <c r="G136" s="4"/>
      <c r="Q136" s="5"/>
      <c r="R136" s="5"/>
      <c r="V136" s="11">
        <f t="shared" si="1"/>
        <v>0</v>
      </c>
    </row>
    <row r="137" spans="7:22" x14ac:dyDescent="0.2">
      <c r="G137" s="4"/>
      <c r="Q137" s="5"/>
      <c r="R137" s="5"/>
      <c r="V137" s="11">
        <f t="shared" si="1"/>
        <v>0</v>
      </c>
    </row>
    <row r="138" spans="7:22" x14ac:dyDescent="0.2">
      <c r="G138" s="4"/>
      <c r="V138" s="11">
        <f t="shared" si="1"/>
        <v>0</v>
      </c>
    </row>
    <row r="139" spans="7:22" x14ac:dyDescent="0.2">
      <c r="G139" s="4"/>
      <c r="Q139" s="5"/>
      <c r="R139" s="5"/>
      <c r="V139" s="11">
        <f t="shared" si="1"/>
        <v>0</v>
      </c>
    </row>
    <row r="140" spans="7:22" x14ac:dyDescent="0.2">
      <c r="G140" s="4"/>
      <c r="Q140" s="5"/>
      <c r="R140" s="5"/>
      <c r="V140" s="11">
        <f t="shared" si="1"/>
        <v>0</v>
      </c>
    </row>
    <row r="141" spans="7:22" x14ac:dyDescent="0.2">
      <c r="G141" s="4"/>
      <c r="Q141" s="5"/>
      <c r="R141" s="5"/>
      <c r="V141" s="11">
        <f t="shared" si="1"/>
        <v>0</v>
      </c>
    </row>
    <row r="142" spans="7:22" x14ac:dyDescent="0.2">
      <c r="G142" s="4"/>
      <c r="Q142" s="5"/>
      <c r="R142" s="5"/>
      <c r="V142" s="11">
        <f t="shared" si="1"/>
        <v>0</v>
      </c>
    </row>
    <row r="143" spans="7:22" x14ac:dyDescent="0.2">
      <c r="G143" s="4"/>
      <c r="Q143" s="5"/>
      <c r="R143" s="5"/>
      <c r="V143" s="11">
        <f t="shared" si="1"/>
        <v>0</v>
      </c>
    </row>
    <row r="144" spans="7:22" x14ac:dyDescent="0.2">
      <c r="G144" s="4"/>
      <c r="Q144" s="5"/>
      <c r="R144" s="5"/>
      <c r="V144" s="11">
        <f t="shared" si="1"/>
        <v>0</v>
      </c>
    </row>
    <row r="145" spans="7:22" x14ac:dyDescent="0.2">
      <c r="G145" s="4"/>
      <c r="Q145" s="5"/>
      <c r="R145" s="5"/>
      <c r="V145" s="11">
        <f t="shared" si="1"/>
        <v>0</v>
      </c>
    </row>
    <row r="146" spans="7:22" x14ac:dyDescent="0.2">
      <c r="G146" s="4"/>
      <c r="Q146" s="5"/>
      <c r="R146" s="5"/>
      <c r="V146" s="11">
        <f t="shared" si="1"/>
        <v>0</v>
      </c>
    </row>
    <row r="147" spans="7:22" x14ac:dyDescent="0.2">
      <c r="G147" s="4"/>
      <c r="Q147" s="5"/>
      <c r="R147" s="5"/>
      <c r="V147" s="11">
        <f t="shared" si="1"/>
        <v>0</v>
      </c>
    </row>
    <row r="148" spans="7:22" x14ac:dyDescent="0.2">
      <c r="G148" s="4"/>
      <c r="Q148" s="5"/>
      <c r="R148" s="5"/>
      <c r="V148" s="11">
        <f t="shared" si="1"/>
        <v>0</v>
      </c>
    </row>
    <row r="149" spans="7:22" x14ac:dyDescent="0.2">
      <c r="G149" s="4"/>
      <c r="Q149" s="5"/>
      <c r="R149" s="5"/>
      <c r="V149" s="11">
        <f t="shared" si="1"/>
        <v>0</v>
      </c>
    </row>
    <row r="150" spans="7:22" x14ac:dyDescent="0.2">
      <c r="G150" s="4"/>
      <c r="Q150" s="5"/>
      <c r="R150" s="5"/>
      <c r="V150" s="11">
        <f t="shared" si="1"/>
        <v>0</v>
      </c>
    </row>
    <row r="151" spans="7:22" x14ac:dyDescent="0.2">
      <c r="G151" s="4"/>
      <c r="Q151" s="5"/>
      <c r="R151" s="5"/>
      <c r="V151" s="11">
        <f t="shared" si="1"/>
        <v>0</v>
      </c>
    </row>
    <row r="152" spans="7:22" x14ac:dyDescent="0.2">
      <c r="G152" s="4"/>
      <c r="Q152" s="5"/>
      <c r="R152" s="5"/>
      <c r="V152" s="11">
        <f t="shared" si="1"/>
        <v>0</v>
      </c>
    </row>
    <row r="153" spans="7:22" x14ac:dyDescent="0.2">
      <c r="G153" s="4"/>
      <c r="Q153" s="5"/>
      <c r="R153" s="5"/>
      <c r="V153" s="11">
        <f t="shared" si="1"/>
        <v>0</v>
      </c>
    </row>
    <row r="154" spans="7:22" x14ac:dyDescent="0.2">
      <c r="G154" s="4"/>
      <c r="Q154" s="5"/>
      <c r="R154" s="5"/>
      <c r="V154" s="11">
        <f t="shared" si="1"/>
        <v>0</v>
      </c>
    </row>
    <row r="155" spans="7:22" x14ac:dyDescent="0.2">
      <c r="G155" s="4"/>
      <c r="Q155" s="5"/>
      <c r="R155" s="5"/>
      <c r="V155" s="11">
        <f t="shared" si="1"/>
        <v>0</v>
      </c>
    </row>
    <row r="156" spans="7:22" x14ac:dyDescent="0.2">
      <c r="G156" s="4"/>
      <c r="Q156" s="5"/>
      <c r="R156" s="5"/>
      <c r="V156" s="11">
        <f t="shared" si="1"/>
        <v>0</v>
      </c>
    </row>
    <row r="157" spans="7:22" x14ac:dyDescent="0.2">
      <c r="G157" s="4"/>
      <c r="Q157" s="5"/>
      <c r="R157" s="5"/>
      <c r="V157" s="11">
        <f t="shared" si="1"/>
        <v>0</v>
      </c>
    </row>
    <row r="158" spans="7:22" x14ac:dyDescent="0.2">
      <c r="G158" s="4"/>
      <c r="Q158" s="5"/>
      <c r="R158" s="5"/>
      <c r="V158" s="11">
        <f t="shared" si="1"/>
        <v>0</v>
      </c>
    </row>
    <row r="159" spans="7:22" x14ac:dyDescent="0.2">
      <c r="G159" s="4"/>
      <c r="Q159" s="5"/>
      <c r="R159" s="5"/>
      <c r="V159" s="11">
        <f t="shared" si="1"/>
        <v>0</v>
      </c>
    </row>
    <row r="160" spans="7:22" x14ac:dyDescent="0.2">
      <c r="G160" s="4"/>
      <c r="Q160" s="5"/>
      <c r="R160" s="5"/>
      <c r="V160" s="11">
        <f t="shared" ref="V160:V223" si="2">IF(O160="Hourly",I160*T160,IF(O160="salary - Allocated Hours",I160*T160,J160*1))</f>
        <v>0</v>
      </c>
    </row>
    <row r="161" spans="7:22" x14ac:dyDescent="0.2">
      <c r="G161" s="4"/>
      <c r="Q161" s="5"/>
      <c r="R161" s="5"/>
      <c r="V161" s="11">
        <f t="shared" si="2"/>
        <v>0</v>
      </c>
    </row>
    <row r="162" spans="7:22" x14ac:dyDescent="0.2">
      <c r="G162" s="4"/>
      <c r="Q162" s="5"/>
      <c r="R162" s="5"/>
      <c r="V162" s="11">
        <f t="shared" si="2"/>
        <v>0</v>
      </c>
    </row>
    <row r="163" spans="7:22" x14ac:dyDescent="0.2">
      <c r="G163" s="4"/>
      <c r="Q163" s="5"/>
      <c r="R163" s="5"/>
      <c r="V163" s="11">
        <f t="shared" si="2"/>
        <v>0</v>
      </c>
    </row>
    <row r="164" spans="7:22" x14ac:dyDescent="0.2">
      <c r="G164" s="4"/>
      <c r="Q164" s="5"/>
      <c r="R164" s="5"/>
      <c r="V164" s="11">
        <f t="shared" si="2"/>
        <v>0</v>
      </c>
    </row>
    <row r="165" spans="7:22" x14ac:dyDescent="0.2">
      <c r="G165" s="4"/>
      <c r="Q165" s="5"/>
      <c r="R165" s="5"/>
      <c r="V165" s="11">
        <f t="shared" si="2"/>
        <v>0</v>
      </c>
    </row>
    <row r="166" spans="7:22" x14ac:dyDescent="0.2">
      <c r="G166" s="4"/>
      <c r="Q166" s="5"/>
      <c r="R166" s="5"/>
      <c r="V166" s="11">
        <f t="shared" si="2"/>
        <v>0</v>
      </c>
    </row>
    <row r="167" spans="7:22" x14ac:dyDescent="0.2">
      <c r="G167" s="4"/>
      <c r="Q167" s="5"/>
      <c r="R167" s="5"/>
      <c r="V167" s="11">
        <f t="shared" si="2"/>
        <v>0</v>
      </c>
    </row>
    <row r="168" spans="7:22" x14ac:dyDescent="0.2">
      <c r="G168" s="4"/>
      <c r="Q168" s="5"/>
      <c r="R168" s="5"/>
      <c r="V168" s="11">
        <f t="shared" si="2"/>
        <v>0</v>
      </c>
    </row>
    <row r="169" spans="7:22" x14ac:dyDescent="0.2">
      <c r="G169" s="4"/>
      <c r="V169" s="11">
        <f t="shared" si="2"/>
        <v>0</v>
      </c>
    </row>
    <row r="170" spans="7:22" x14ac:dyDescent="0.2">
      <c r="G170" s="4"/>
      <c r="V170" s="11">
        <f t="shared" si="2"/>
        <v>0</v>
      </c>
    </row>
    <row r="171" spans="7:22" x14ac:dyDescent="0.2">
      <c r="G171" s="4"/>
      <c r="V171" s="11">
        <f t="shared" si="2"/>
        <v>0</v>
      </c>
    </row>
    <row r="172" spans="7:22" x14ac:dyDescent="0.2">
      <c r="G172" s="4"/>
      <c r="V172" s="11">
        <f t="shared" si="2"/>
        <v>0</v>
      </c>
    </row>
    <row r="173" spans="7:22" x14ac:dyDescent="0.2">
      <c r="G173" s="4"/>
      <c r="Q173" s="5"/>
      <c r="R173" s="5"/>
      <c r="V173" s="11">
        <f t="shared" si="2"/>
        <v>0</v>
      </c>
    </row>
    <row r="174" spans="7:22" x14ac:dyDescent="0.2">
      <c r="G174" s="4"/>
      <c r="Q174" s="5"/>
      <c r="R174" s="5"/>
      <c r="V174" s="11">
        <f t="shared" si="2"/>
        <v>0</v>
      </c>
    </row>
    <row r="175" spans="7:22" x14ac:dyDescent="0.2">
      <c r="G175" s="4"/>
      <c r="Q175" s="5"/>
      <c r="R175" s="5"/>
      <c r="V175" s="11">
        <f t="shared" si="2"/>
        <v>0</v>
      </c>
    </row>
    <row r="176" spans="7:22" x14ac:dyDescent="0.2">
      <c r="G176" s="4"/>
      <c r="Q176" s="5"/>
      <c r="R176" s="5"/>
      <c r="V176" s="11">
        <f t="shared" si="2"/>
        <v>0</v>
      </c>
    </row>
    <row r="177" spans="7:22" x14ac:dyDescent="0.2">
      <c r="G177" s="4"/>
      <c r="Q177" s="5"/>
      <c r="R177" s="5"/>
      <c r="V177" s="11">
        <f t="shared" si="2"/>
        <v>0</v>
      </c>
    </row>
    <row r="178" spans="7:22" x14ac:dyDescent="0.2">
      <c r="G178" s="4"/>
      <c r="Q178" s="5"/>
      <c r="R178" s="5"/>
      <c r="V178" s="11">
        <f t="shared" si="2"/>
        <v>0</v>
      </c>
    </row>
    <row r="179" spans="7:22" x14ac:dyDescent="0.2">
      <c r="G179" s="4"/>
      <c r="V179" s="11">
        <f t="shared" si="2"/>
        <v>0</v>
      </c>
    </row>
    <row r="180" spans="7:22" x14ac:dyDescent="0.2">
      <c r="G180" s="4"/>
      <c r="Q180" s="5"/>
      <c r="R180" s="5"/>
      <c r="V180" s="11">
        <f t="shared" si="2"/>
        <v>0</v>
      </c>
    </row>
    <row r="181" spans="7:22" x14ac:dyDescent="0.2">
      <c r="G181" s="4"/>
      <c r="Q181" s="5"/>
      <c r="R181" s="5"/>
      <c r="V181" s="11">
        <f t="shared" si="2"/>
        <v>0</v>
      </c>
    </row>
    <row r="182" spans="7:22" x14ac:dyDescent="0.2">
      <c r="G182" s="4"/>
      <c r="Q182" s="5"/>
      <c r="R182" s="5"/>
      <c r="V182" s="11">
        <f t="shared" si="2"/>
        <v>0</v>
      </c>
    </row>
    <row r="183" spans="7:22" x14ac:dyDescent="0.2">
      <c r="G183" s="4"/>
      <c r="Q183" s="5"/>
      <c r="R183" s="5"/>
      <c r="V183" s="11">
        <f t="shared" si="2"/>
        <v>0</v>
      </c>
    </row>
    <row r="184" spans="7:22" x14ac:dyDescent="0.2">
      <c r="G184" s="4"/>
      <c r="Q184" s="5"/>
      <c r="R184" s="5"/>
      <c r="V184" s="11">
        <f t="shared" si="2"/>
        <v>0</v>
      </c>
    </row>
    <row r="185" spans="7:22" x14ac:dyDescent="0.2">
      <c r="G185" s="4"/>
      <c r="Q185" s="5"/>
      <c r="R185" s="5"/>
      <c r="V185" s="11">
        <f t="shared" si="2"/>
        <v>0</v>
      </c>
    </row>
    <row r="186" spans="7:22" x14ac:dyDescent="0.2">
      <c r="G186" s="4"/>
      <c r="Q186" s="5"/>
      <c r="R186" s="5"/>
      <c r="V186" s="11">
        <f t="shared" si="2"/>
        <v>0</v>
      </c>
    </row>
    <row r="187" spans="7:22" x14ac:dyDescent="0.2">
      <c r="G187" s="4"/>
      <c r="Q187" s="5"/>
      <c r="R187" s="5"/>
      <c r="V187" s="11">
        <f t="shared" si="2"/>
        <v>0</v>
      </c>
    </row>
    <row r="188" spans="7:22" x14ac:dyDescent="0.2">
      <c r="G188" s="4"/>
      <c r="Q188" s="5"/>
      <c r="R188" s="5"/>
      <c r="V188" s="11">
        <f t="shared" si="2"/>
        <v>0</v>
      </c>
    </row>
    <row r="189" spans="7:22" x14ac:dyDescent="0.2">
      <c r="G189" s="4"/>
      <c r="Q189" s="5"/>
      <c r="R189" s="5"/>
      <c r="V189" s="11">
        <f t="shared" si="2"/>
        <v>0</v>
      </c>
    </row>
    <row r="190" spans="7:22" x14ac:dyDescent="0.2">
      <c r="G190" s="4"/>
      <c r="Q190" s="5"/>
      <c r="R190" s="5"/>
      <c r="V190" s="11">
        <f t="shared" si="2"/>
        <v>0</v>
      </c>
    </row>
    <row r="191" spans="7:22" x14ac:dyDescent="0.2">
      <c r="G191" s="4"/>
      <c r="Q191" s="5"/>
      <c r="R191" s="5"/>
      <c r="V191" s="11">
        <f t="shared" si="2"/>
        <v>0</v>
      </c>
    </row>
    <row r="192" spans="7:22" x14ac:dyDescent="0.2">
      <c r="G192" s="4"/>
      <c r="Q192" s="5"/>
      <c r="R192" s="5"/>
      <c r="V192" s="11">
        <f t="shared" si="2"/>
        <v>0</v>
      </c>
    </row>
    <row r="193" spans="7:22" x14ac:dyDescent="0.2">
      <c r="G193" s="4"/>
      <c r="Q193" s="5"/>
      <c r="R193" s="5"/>
      <c r="V193" s="11">
        <f t="shared" si="2"/>
        <v>0</v>
      </c>
    </row>
    <row r="194" spans="7:22" x14ac:dyDescent="0.2">
      <c r="G194" s="4"/>
      <c r="Q194" s="5"/>
      <c r="R194" s="5"/>
      <c r="V194" s="11">
        <f t="shared" si="2"/>
        <v>0</v>
      </c>
    </row>
    <row r="195" spans="7:22" x14ac:dyDescent="0.2">
      <c r="G195" s="4"/>
      <c r="Q195" s="5"/>
      <c r="R195" s="5"/>
      <c r="V195" s="11">
        <f t="shared" si="2"/>
        <v>0</v>
      </c>
    </row>
    <row r="196" spans="7:22" x14ac:dyDescent="0.2">
      <c r="G196" s="4"/>
      <c r="Q196" s="5"/>
      <c r="R196" s="5"/>
      <c r="V196" s="11">
        <f t="shared" si="2"/>
        <v>0</v>
      </c>
    </row>
    <row r="197" spans="7:22" x14ac:dyDescent="0.2">
      <c r="G197" s="4"/>
      <c r="Q197" s="5"/>
      <c r="R197" s="5"/>
      <c r="V197" s="11">
        <f t="shared" si="2"/>
        <v>0</v>
      </c>
    </row>
    <row r="198" spans="7:22" x14ac:dyDescent="0.2">
      <c r="G198" s="4"/>
      <c r="Q198" s="5"/>
      <c r="R198" s="5"/>
      <c r="V198" s="11">
        <f t="shared" si="2"/>
        <v>0</v>
      </c>
    </row>
    <row r="199" spans="7:22" x14ac:dyDescent="0.2">
      <c r="G199" s="4"/>
      <c r="Q199" s="5"/>
      <c r="R199" s="5"/>
      <c r="V199" s="11">
        <f t="shared" si="2"/>
        <v>0</v>
      </c>
    </row>
    <row r="200" spans="7:22" x14ac:dyDescent="0.2">
      <c r="G200" s="4"/>
      <c r="Q200" s="5"/>
      <c r="R200" s="5"/>
      <c r="V200" s="11">
        <f t="shared" si="2"/>
        <v>0</v>
      </c>
    </row>
    <row r="201" spans="7:22" x14ac:dyDescent="0.2">
      <c r="G201" s="4"/>
      <c r="Q201" s="5"/>
      <c r="R201" s="5"/>
      <c r="V201" s="11">
        <f t="shared" si="2"/>
        <v>0</v>
      </c>
    </row>
    <row r="202" spans="7:22" x14ac:dyDescent="0.2">
      <c r="G202" s="4"/>
      <c r="Q202" s="5"/>
      <c r="R202" s="5"/>
      <c r="V202" s="11">
        <f t="shared" si="2"/>
        <v>0</v>
      </c>
    </row>
    <row r="203" spans="7:22" x14ac:dyDescent="0.2">
      <c r="G203" s="4"/>
      <c r="Q203" s="5"/>
      <c r="R203" s="5"/>
      <c r="V203" s="11">
        <f t="shared" si="2"/>
        <v>0</v>
      </c>
    </row>
    <row r="204" spans="7:22" x14ac:dyDescent="0.2">
      <c r="G204" s="4"/>
      <c r="Q204" s="5"/>
      <c r="R204" s="5"/>
      <c r="V204" s="11">
        <f t="shared" si="2"/>
        <v>0</v>
      </c>
    </row>
    <row r="205" spans="7:22" x14ac:dyDescent="0.2">
      <c r="G205" s="4"/>
      <c r="Q205" s="5"/>
      <c r="R205" s="5"/>
      <c r="V205" s="11">
        <f t="shared" si="2"/>
        <v>0</v>
      </c>
    </row>
    <row r="206" spans="7:22" x14ac:dyDescent="0.2">
      <c r="G206" s="4"/>
      <c r="Q206" s="5"/>
      <c r="R206" s="5"/>
      <c r="V206" s="11">
        <f t="shared" si="2"/>
        <v>0</v>
      </c>
    </row>
    <row r="207" spans="7:22" x14ac:dyDescent="0.2">
      <c r="G207" s="4"/>
      <c r="Q207" s="5"/>
      <c r="R207" s="5"/>
      <c r="V207" s="11">
        <f t="shared" si="2"/>
        <v>0</v>
      </c>
    </row>
    <row r="208" spans="7:22" x14ac:dyDescent="0.2">
      <c r="G208" s="4"/>
      <c r="Q208" s="5"/>
      <c r="R208" s="5"/>
      <c r="V208" s="11">
        <f t="shared" si="2"/>
        <v>0</v>
      </c>
    </row>
    <row r="209" spans="7:22" x14ac:dyDescent="0.2">
      <c r="G209" s="4"/>
      <c r="Q209" s="5"/>
      <c r="R209" s="5"/>
      <c r="V209" s="11">
        <f t="shared" si="2"/>
        <v>0</v>
      </c>
    </row>
    <row r="210" spans="7:22" x14ac:dyDescent="0.2">
      <c r="G210" s="4"/>
      <c r="Q210" s="5"/>
      <c r="R210" s="5"/>
      <c r="V210" s="11">
        <f t="shared" si="2"/>
        <v>0</v>
      </c>
    </row>
    <row r="211" spans="7:22" x14ac:dyDescent="0.2">
      <c r="G211" s="4"/>
      <c r="V211" s="11">
        <f t="shared" si="2"/>
        <v>0</v>
      </c>
    </row>
    <row r="212" spans="7:22" x14ac:dyDescent="0.2">
      <c r="G212" s="4"/>
      <c r="V212" s="11">
        <f t="shared" si="2"/>
        <v>0</v>
      </c>
    </row>
    <row r="213" spans="7:22" x14ac:dyDescent="0.2">
      <c r="G213" s="4"/>
      <c r="V213" s="11">
        <f t="shared" si="2"/>
        <v>0</v>
      </c>
    </row>
    <row r="214" spans="7:22" x14ac:dyDescent="0.2">
      <c r="G214" s="4"/>
      <c r="Q214" s="5"/>
      <c r="R214" s="5"/>
      <c r="V214" s="11">
        <f t="shared" si="2"/>
        <v>0</v>
      </c>
    </row>
    <row r="215" spans="7:22" x14ac:dyDescent="0.2">
      <c r="G215" s="4"/>
      <c r="Q215" s="5"/>
      <c r="R215" s="5"/>
      <c r="V215" s="11">
        <f t="shared" si="2"/>
        <v>0</v>
      </c>
    </row>
    <row r="216" spans="7:22" x14ac:dyDescent="0.2">
      <c r="G216" s="4"/>
      <c r="Q216" s="5"/>
      <c r="R216" s="5"/>
      <c r="V216" s="11">
        <f t="shared" si="2"/>
        <v>0</v>
      </c>
    </row>
    <row r="217" spans="7:22" x14ac:dyDescent="0.2">
      <c r="G217" s="4"/>
      <c r="Q217" s="5"/>
      <c r="R217" s="5"/>
      <c r="V217" s="11">
        <f t="shared" si="2"/>
        <v>0</v>
      </c>
    </row>
    <row r="218" spans="7:22" x14ac:dyDescent="0.2">
      <c r="G218" s="4"/>
      <c r="Q218" s="5"/>
      <c r="R218" s="5"/>
      <c r="V218" s="11">
        <f t="shared" si="2"/>
        <v>0</v>
      </c>
    </row>
    <row r="219" spans="7:22" x14ac:dyDescent="0.2">
      <c r="G219" s="4"/>
      <c r="Q219" s="5"/>
      <c r="R219" s="5"/>
      <c r="V219" s="11">
        <f t="shared" si="2"/>
        <v>0</v>
      </c>
    </row>
    <row r="220" spans="7:22" x14ac:dyDescent="0.2">
      <c r="G220" s="4"/>
      <c r="Q220" s="5"/>
      <c r="R220" s="5"/>
      <c r="V220" s="11">
        <f t="shared" si="2"/>
        <v>0</v>
      </c>
    </row>
    <row r="221" spans="7:22" x14ac:dyDescent="0.2">
      <c r="G221" s="4"/>
      <c r="Q221" s="5"/>
      <c r="R221" s="5"/>
      <c r="V221" s="11">
        <f t="shared" si="2"/>
        <v>0</v>
      </c>
    </row>
    <row r="222" spans="7:22" x14ac:dyDescent="0.2">
      <c r="G222" s="4"/>
      <c r="Q222" s="5"/>
      <c r="R222" s="5"/>
      <c r="V222" s="11">
        <f t="shared" si="2"/>
        <v>0</v>
      </c>
    </row>
    <row r="223" spans="7:22" x14ac:dyDescent="0.2">
      <c r="G223" s="4"/>
      <c r="Q223" s="5"/>
      <c r="R223" s="5"/>
      <c r="V223" s="11">
        <f t="shared" si="2"/>
        <v>0</v>
      </c>
    </row>
    <row r="224" spans="7:22" x14ac:dyDescent="0.2">
      <c r="G224" s="4"/>
      <c r="Q224" s="5"/>
      <c r="R224" s="5"/>
      <c r="V224" s="11">
        <f t="shared" ref="V224:V248" si="3">IF(O224="Hourly",I224*T224,IF(O224="salary - Allocated Hours",I224*T224,J224*1))</f>
        <v>0</v>
      </c>
    </row>
    <row r="225" spans="7:22" x14ac:dyDescent="0.2">
      <c r="G225" s="4"/>
      <c r="Q225" s="5"/>
      <c r="R225" s="5"/>
      <c r="V225" s="11">
        <f t="shared" si="3"/>
        <v>0</v>
      </c>
    </row>
    <row r="226" spans="7:22" x14ac:dyDescent="0.2">
      <c r="G226" s="4"/>
      <c r="Q226" s="5"/>
      <c r="R226" s="5"/>
      <c r="V226" s="11">
        <f t="shared" si="3"/>
        <v>0</v>
      </c>
    </row>
    <row r="227" spans="7:22" x14ac:dyDescent="0.2">
      <c r="G227" s="4"/>
      <c r="Q227" s="5"/>
      <c r="R227" s="5"/>
      <c r="V227" s="11">
        <f t="shared" si="3"/>
        <v>0</v>
      </c>
    </row>
    <row r="228" spans="7:22" x14ac:dyDescent="0.2">
      <c r="G228" s="4"/>
      <c r="Q228" s="5"/>
      <c r="R228" s="5"/>
      <c r="V228" s="11">
        <f t="shared" si="3"/>
        <v>0</v>
      </c>
    </row>
    <row r="229" spans="7:22" x14ac:dyDescent="0.2">
      <c r="G229" s="4"/>
      <c r="Q229" s="5"/>
      <c r="R229" s="5"/>
      <c r="V229" s="11">
        <f t="shared" si="3"/>
        <v>0</v>
      </c>
    </row>
    <row r="230" spans="7:22" x14ac:dyDescent="0.2">
      <c r="G230" s="4"/>
      <c r="Q230" s="5"/>
      <c r="R230" s="5"/>
      <c r="V230" s="11">
        <f t="shared" si="3"/>
        <v>0</v>
      </c>
    </row>
    <row r="231" spans="7:22" x14ac:dyDescent="0.2">
      <c r="G231" s="4"/>
      <c r="Q231" s="5"/>
      <c r="R231" s="5"/>
      <c r="V231" s="11">
        <f t="shared" si="3"/>
        <v>0</v>
      </c>
    </row>
    <row r="232" spans="7:22" x14ac:dyDescent="0.2">
      <c r="G232" s="4"/>
      <c r="Q232" s="5"/>
      <c r="R232" s="5"/>
      <c r="V232" s="11">
        <f t="shared" si="3"/>
        <v>0</v>
      </c>
    </row>
    <row r="233" spans="7:22" x14ac:dyDescent="0.2">
      <c r="G233" s="4"/>
      <c r="Q233" s="5"/>
      <c r="R233" s="5"/>
      <c r="V233" s="11">
        <f t="shared" si="3"/>
        <v>0</v>
      </c>
    </row>
    <row r="234" spans="7:22" x14ac:dyDescent="0.2">
      <c r="G234" s="4"/>
      <c r="Q234" s="5"/>
      <c r="R234" s="5"/>
      <c r="V234" s="11">
        <f t="shared" si="3"/>
        <v>0</v>
      </c>
    </row>
    <row r="235" spans="7:22" x14ac:dyDescent="0.2">
      <c r="G235" s="4"/>
      <c r="Q235" s="5"/>
      <c r="R235" s="5"/>
      <c r="V235" s="11">
        <f t="shared" si="3"/>
        <v>0</v>
      </c>
    </row>
    <row r="236" spans="7:22" x14ac:dyDescent="0.2">
      <c r="G236" s="4"/>
      <c r="Q236" s="5"/>
      <c r="R236" s="5"/>
      <c r="V236" s="11">
        <f t="shared" si="3"/>
        <v>0</v>
      </c>
    </row>
    <row r="237" spans="7:22" x14ac:dyDescent="0.2">
      <c r="G237" s="4"/>
      <c r="Q237" s="5"/>
      <c r="R237" s="5"/>
      <c r="V237" s="11">
        <f t="shared" si="3"/>
        <v>0</v>
      </c>
    </row>
    <row r="238" spans="7:22" x14ac:dyDescent="0.2">
      <c r="G238" s="4"/>
      <c r="Q238" s="5"/>
      <c r="R238" s="5"/>
      <c r="V238" s="11">
        <f t="shared" si="3"/>
        <v>0</v>
      </c>
    </row>
    <row r="239" spans="7:22" x14ac:dyDescent="0.2">
      <c r="G239" s="4"/>
      <c r="Q239" s="5"/>
      <c r="R239" s="5"/>
      <c r="V239" s="11">
        <f t="shared" si="3"/>
        <v>0</v>
      </c>
    </row>
    <row r="240" spans="7:22" x14ac:dyDescent="0.2">
      <c r="G240" s="4"/>
      <c r="Q240" s="5"/>
      <c r="R240" s="5"/>
      <c r="V240" s="11">
        <f t="shared" si="3"/>
        <v>0</v>
      </c>
    </row>
    <row r="241" spans="7:22" x14ac:dyDescent="0.2">
      <c r="G241" s="4"/>
      <c r="Q241" s="5"/>
      <c r="R241" s="5"/>
      <c r="V241" s="11">
        <f t="shared" si="3"/>
        <v>0</v>
      </c>
    </row>
    <row r="242" spans="7:22" x14ac:dyDescent="0.2">
      <c r="G242" s="4"/>
      <c r="Q242" s="5"/>
      <c r="R242" s="5"/>
      <c r="V242" s="11">
        <f t="shared" si="3"/>
        <v>0</v>
      </c>
    </row>
    <row r="243" spans="7:22" x14ac:dyDescent="0.2">
      <c r="G243" s="4"/>
      <c r="Q243" s="5"/>
      <c r="R243" s="5"/>
      <c r="V243" s="11">
        <f t="shared" si="3"/>
        <v>0</v>
      </c>
    </row>
    <row r="244" spans="7:22" x14ac:dyDescent="0.2">
      <c r="G244" s="4"/>
      <c r="Q244" s="5"/>
      <c r="R244" s="5"/>
      <c r="V244" s="11">
        <f t="shared" si="3"/>
        <v>0</v>
      </c>
    </row>
    <row r="245" spans="7:22" x14ac:dyDescent="0.2">
      <c r="G245" s="4"/>
      <c r="V245" s="11">
        <f t="shared" si="3"/>
        <v>0</v>
      </c>
    </row>
    <row r="246" spans="7:22" x14ac:dyDescent="0.2">
      <c r="G246" s="4"/>
      <c r="V246" s="11">
        <f t="shared" si="3"/>
        <v>0</v>
      </c>
    </row>
    <row r="247" spans="7:22" x14ac:dyDescent="0.2">
      <c r="G247" s="4"/>
      <c r="V247" s="11">
        <f t="shared" si="3"/>
        <v>0</v>
      </c>
    </row>
    <row r="248" spans="7:22" x14ac:dyDescent="0.2">
      <c r="G248" s="4"/>
      <c r="V248" s="11">
        <f t="shared" si="3"/>
        <v>0</v>
      </c>
    </row>
  </sheetData>
  <sheetProtection selectLockedCells="1" sort="0" autoFilter="0"/>
  <autoFilter ref="A7:V248" xr:uid="{00000000-0001-0000-0000-000000000000}"/>
  <mergeCells count="15">
    <mergeCell ref="B2:C4"/>
    <mergeCell ref="K2:L2"/>
    <mergeCell ref="K4:L4"/>
    <mergeCell ref="M2:N2"/>
    <mergeCell ref="M4:N4"/>
    <mergeCell ref="S2:T2"/>
    <mergeCell ref="Q2:R2"/>
    <mergeCell ref="Q4:R4"/>
    <mergeCell ref="S4:T4"/>
    <mergeCell ref="K5:L5"/>
    <mergeCell ref="M5:N5"/>
    <mergeCell ref="Q5:R5"/>
    <mergeCell ref="S5:T5"/>
    <mergeCell ref="M3:N3"/>
    <mergeCell ref="K3:L3"/>
  </mergeCells>
  <phoneticPr fontId="3" type="noConversion"/>
  <pageMargins left="0.70000000000000007" right="0.70000000000000007" top="0.75000000000000011" bottom="0.75000000000000011" header="0.30000000000000004" footer="0.30000000000000004"/>
  <pageSetup paperSize="9" scale="39" fitToHeight="0" orientation="landscape" horizontalDpi="0" verticalDpi="0"/>
  <headerFooter>
    <oddFooter>&amp;C&amp;"Calibri,Regular"&amp;K000000Bizimply | 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 Analysis</vt:lpstr>
      <vt:lpstr>'Cost Analysis'!Print_Titles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Gerard Forde</cp:lastModifiedBy>
  <dcterms:created xsi:type="dcterms:W3CDTF">2018-09-17T15:26:04Z</dcterms:created>
  <dcterms:modified xsi:type="dcterms:W3CDTF">2026-02-19T14:26:59Z</dcterms:modified>
</cp:coreProperties>
</file>